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polo e t shirt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N22" i="1" l="1"/>
  <c r="N23" i="1"/>
  <c r="N24" i="1"/>
  <c r="N21" i="1"/>
  <c r="N9" i="1"/>
  <c r="N10" i="1"/>
  <c r="N8" i="1"/>
  <c r="L26" i="1" l="1"/>
  <c r="L9" i="1" l="1"/>
  <c r="L10" i="1"/>
  <c r="L8" i="1"/>
  <c r="L12" i="1" l="1"/>
</calcChain>
</file>

<file path=xl/sharedStrings.xml><?xml version="1.0" encoding="utf-8"?>
<sst xmlns="http://schemas.openxmlformats.org/spreadsheetml/2006/main" count="43" uniqueCount="29">
  <si>
    <t>Articolo</t>
  </si>
  <si>
    <t>Variante</t>
  </si>
  <si>
    <t>XS</t>
  </si>
  <si>
    <t>S</t>
  </si>
  <si>
    <t>M</t>
  </si>
  <si>
    <t>L</t>
  </si>
  <si>
    <t>XL</t>
  </si>
  <si>
    <t>XXL</t>
  </si>
  <si>
    <t>PO43_S7</t>
  </si>
  <si>
    <t>POLO JERSEY M/M BLOOM BEACHWEAR</t>
  </si>
  <si>
    <t>GRIGIO MELANGE</t>
  </si>
  <si>
    <t>BLU/BLUE</t>
  </si>
  <si>
    <t>BIANCO/WHITE</t>
  </si>
  <si>
    <t>TOTAL</t>
  </si>
  <si>
    <t>WHS PRICE</t>
  </si>
  <si>
    <t>3XL</t>
  </si>
  <si>
    <t>TOT </t>
  </si>
  <si>
    <t>CM33</t>
  </si>
  <si>
    <t>CAMICIA  M/L LINO</t>
  </si>
  <si>
    <t>MILITARE</t>
  </si>
  <si>
    <t>CELESTE</t>
  </si>
  <si>
    <t>LINEN SHIRT</t>
  </si>
  <si>
    <t>100% LINEN</t>
  </si>
  <si>
    <t>Colours WHITE, BLUE, MILITARY AND LIGHT BLUE</t>
  </si>
  <si>
    <t>Colours: White, Blu and Grey</t>
  </si>
  <si>
    <t>RETAIL PRICE</t>
  </si>
  <si>
    <t>BAGUTTA</t>
  </si>
  <si>
    <t xml:space="preserve"> BAGUTTA POLO</t>
  </si>
  <si>
    <t xml:space="preserve"> BAGUTTA SHIRTS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</si>
</sst>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800000"/>
      <name val="Times New Roman"/>
      <family val="1"/>
    </font>
    <font>
      <sz val="12"/>
      <color rgb="FF800000"/>
      <name val="Calibri"/>
      <family val="2"/>
    </font>
    <font>
      <b/>
      <sz val="14"/>
      <color rgb="FF800000"/>
      <name val="Calibri"/>
      <family val="2"/>
      <scheme val="minor"/>
    </font>
    <font>
      <sz val="12"/>
      <color rgb="FF8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1" fillId="0" borderId="0" xfId="0" applyFont="1"/>
    <xf numFmtId="0" fontId="2" fillId="2" borderId="6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5" fillId="0" borderId="0" xfId="0" applyFont="1"/>
    <xf numFmtId="0" fontId="6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2" fillId="2" borderId="11" xfId="0" applyFont="1" applyFill="1" applyBorder="1" applyAlignment="1">
      <alignment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tabSelected="1" topLeftCell="A3" workbookViewId="0">
      <selection activeCell="R12" sqref="R12"/>
    </sheetView>
  </sheetViews>
  <sheetFormatPr defaultRowHeight="15" x14ac:dyDescent="0.25"/>
  <cols>
    <col min="13" max="13" width="14.85546875" customWidth="1"/>
    <col min="14" max="14" width="13.85546875" bestFit="1" customWidth="1"/>
  </cols>
  <sheetData>
    <row r="1" spans="2:14" ht="23.25" x14ac:dyDescent="0.35">
      <c r="B1" s="25" t="s">
        <v>26</v>
      </c>
      <c r="C1" s="26"/>
      <c r="D1" s="26"/>
      <c r="E1" s="26"/>
      <c r="F1" s="26"/>
      <c r="G1" s="26"/>
      <c r="H1" s="26"/>
      <c r="I1" s="26"/>
      <c r="J1" s="26"/>
      <c r="K1" s="27"/>
      <c r="L1" s="9"/>
    </row>
    <row r="3" spans="2:14" ht="18.75" x14ac:dyDescent="0.25">
      <c r="C3" s="17" t="s">
        <v>27</v>
      </c>
    </row>
    <row r="4" spans="2:14" ht="15.75" x14ac:dyDescent="0.25">
      <c r="C4" s="18"/>
    </row>
    <row r="5" spans="2:14" ht="15.75" x14ac:dyDescent="0.25">
      <c r="C5" s="18" t="s">
        <v>24</v>
      </c>
    </row>
    <row r="6" spans="2:14" ht="16.5" thickBot="1" x14ac:dyDescent="0.3">
      <c r="C6" s="18"/>
    </row>
    <row r="7" spans="2:14" ht="15.75" thickBot="1" x14ac:dyDescent="0.3">
      <c r="B7" s="1" t="s">
        <v>0</v>
      </c>
      <c r="C7" s="2"/>
      <c r="D7" s="2" t="s">
        <v>1</v>
      </c>
      <c r="E7" s="2"/>
      <c r="F7" s="2" t="s">
        <v>2</v>
      </c>
      <c r="G7" s="2" t="s">
        <v>3</v>
      </c>
      <c r="H7" s="2" t="s">
        <v>4</v>
      </c>
      <c r="I7" s="2" t="s">
        <v>5</v>
      </c>
      <c r="J7" s="2" t="s">
        <v>6</v>
      </c>
      <c r="K7" s="2" t="s">
        <v>7</v>
      </c>
      <c r="L7" s="7" t="s">
        <v>13</v>
      </c>
      <c r="M7" s="20" t="s">
        <v>14</v>
      </c>
      <c r="N7" s="8" t="s">
        <v>25</v>
      </c>
    </row>
    <row r="8" spans="2:14" ht="15.75" thickBot="1" x14ac:dyDescent="0.3">
      <c r="B8" s="3" t="s">
        <v>8</v>
      </c>
      <c r="C8" s="4" t="s">
        <v>9</v>
      </c>
      <c r="D8" s="4">
        <v>92</v>
      </c>
      <c r="E8" s="4" t="s">
        <v>10</v>
      </c>
      <c r="F8" s="4"/>
      <c r="G8" s="5">
        <v>39</v>
      </c>
      <c r="H8" s="5">
        <v>135</v>
      </c>
      <c r="I8" s="5">
        <v>145</v>
      </c>
      <c r="J8" s="5">
        <v>124</v>
      </c>
      <c r="K8" s="5">
        <v>37</v>
      </c>
      <c r="L8" s="19">
        <f>SUM(G8:K8)</f>
        <v>480</v>
      </c>
      <c r="M8" s="21">
        <v>32</v>
      </c>
      <c r="N8" s="22">
        <f>M8*2.8</f>
        <v>89.6</v>
      </c>
    </row>
    <row r="9" spans="2:14" ht="15.75" thickBot="1" x14ac:dyDescent="0.3">
      <c r="B9" s="3" t="s">
        <v>8</v>
      </c>
      <c r="C9" s="4" t="s">
        <v>9</v>
      </c>
      <c r="D9" s="4">
        <v>8</v>
      </c>
      <c r="E9" s="4" t="s">
        <v>11</v>
      </c>
      <c r="F9" s="4"/>
      <c r="G9" s="5">
        <v>41</v>
      </c>
      <c r="H9" s="5">
        <v>110</v>
      </c>
      <c r="I9" s="5">
        <v>119</v>
      </c>
      <c r="J9" s="5">
        <v>114</v>
      </c>
      <c r="K9" s="5">
        <v>30</v>
      </c>
      <c r="L9" s="19">
        <f t="shared" ref="L9:L10" si="0">SUM(G9:K9)</f>
        <v>414</v>
      </c>
      <c r="M9" s="21">
        <v>32</v>
      </c>
      <c r="N9" s="22">
        <f t="shared" ref="N9:N10" si="1">M9*2.8</f>
        <v>89.6</v>
      </c>
    </row>
    <row r="10" spans="2:14" ht="15.75" thickBot="1" x14ac:dyDescent="0.3">
      <c r="B10" s="3" t="s">
        <v>8</v>
      </c>
      <c r="C10" s="4" t="s">
        <v>9</v>
      </c>
      <c r="D10" s="4">
        <v>1</v>
      </c>
      <c r="E10" s="4" t="s">
        <v>12</v>
      </c>
      <c r="F10" s="4"/>
      <c r="G10" s="5">
        <v>49</v>
      </c>
      <c r="H10" s="5">
        <v>122</v>
      </c>
      <c r="I10" s="5">
        <v>103</v>
      </c>
      <c r="J10" s="5">
        <v>143</v>
      </c>
      <c r="K10" s="5">
        <v>39</v>
      </c>
      <c r="L10" s="19">
        <f t="shared" si="0"/>
        <v>456</v>
      </c>
      <c r="M10" s="23">
        <v>32</v>
      </c>
      <c r="N10" s="24">
        <f t="shared" si="1"/>
        <v>89.6</v>
      </c>
    </row>
    <row r="12" spans="2:14" x14ac:dyDescent="0.25">
      <c r="L12" s="6">
        <f>SUM(L8:L11)</f>
        <v>1350</v>
      </c>
    </row>
    <row r="13" spans="2:14" ht="18.75" x14ac:dyDescent="0.25">
      <c r="C13" s="17" t="s">
        <v>28</v>
      </c>
    </row>
    <row r="14" spans="2:14" ht="18.75" x14ac:dyDescent="0.3">
      <c r="C14" s="9"/>
    </row>
    <row r="15" spans="2:14" x14ac:dyDescent="0.25">
      <c r="D15" s="15" t="s">
        <v>21</v>
      </c>
    </row>
    <row r="16" spans="2:14" ht="15.75" x14ac:dyDescent="0.25">
      <c r="D16" s="16" t="s">
        <v>22</v>
      </c>
    </row>
    <row r="17" spans="2:14" ht="15.75" x14ac:dyDescent="0.25">
      <c r="D17" s="16" t="s">
        <v>23</v>
      </c>
    </row>
    <row r="18" spans="2:14" ht="18.75" x14ac:dyDescent="0.3">
      <c r="C18" s="9"/>
    </row>
    <row r="19" spans="2:14" ht="15.75" thickBot="1" x14ac:dyDescent="0.3"/>
    <row r="20" spans="2:14" ht="15.75" thickBot="1" x14ac:dyDescent="0.3">
      <c r="B20" s="10"/>
      <c r="C20" s="2"/>
      <c r="D20" s="2"/>
      <c r="E20" s="11" t="s">
        <v>2</v>
      </c>
      <c r="F20" s="11" t="s">
        <v>3</v>
      </c>
      <c r="G20" s="11" t="s">
        <v>4</v>
      </c>
      <c r="H20" s="11" t="s">
        <v>5</v>
      </c>
      <c r="I20" s="11" t="s">
        <v>6</v>
      </c>
      <c r="J20" s="11" t="s">
        <v>7</v>
      </c>
      <c r="K20" s="11" t="s">
        <v>15</v>
      </c>
      <c r="L20" s="11" t="s">
        <v>16</v>
      </c>
      <c r="M20" s="7" t="s">
        <v>14</v>
      </c>
      <c r="N20" s="8" t="s">
        <v>25</v>
      </c>
    </row>
    <row r="21" spans="2:14" ht="15.75" thickBot="1" x14ac:dyDescent="0.3">
      <c r="B21" s="12" t="s">
        <v>17</v>
      </c>
      <c r="C21" s="4" t="s">
        <v>18</v>
      </c>
      <c r="D21" s="4" t="s">
        <v>12</v>
      </c>
      <c r="E21" s="13"/>
      <c r="F21" s="13">
        <v>159</v>
      </c>
      <c r="G21" s="13">
        <v>296</v>
      </c>
      <c r="H21" s="13">
        <v>297</v>
      </c>
      <c r="I21" s="13">
        <v>299</v>
      </c>
      <c r="J21" s="13">
        <v>177</v>
      </c>
      <c r="K21" s="13"/>
      <c r="L21" s="13">
        <v>1228</v>
      </c>
      <c r="M21" s="5">
        <v>48</v>
      </c>
      <c r="N21" s="5">
        <f>M21*2.8</f>
        <v>134.39999999999998</v>
      </c>
    </row>
    <row r="22" spans="2:14" ht="15.75" thickBot="1" x14ac:dyDescent="0.3">
      <c r="B22" s="14"/>
      <c r="C22" s="4"/>
      <c r="D22" s="4" t="s">
        <v>11</v>
      </c>
      <c r="E22" s="13"/>
      <c r="F22" s="13">
        <v>129</v>
      </c>
      <c r="G22" s="13">
        <v>298</v>
      </c>
      <c r="H22" s="13">
        <v>300</v>
      </c>
      <c r="I22" s="13">
        <v>301</v>
      </c>
      <c r="J22" s="13">
        <v>157</v>
      </c>
      <c r="K22" s="13"/>
      <c r="L22" s="13">
        <v>1185</v>
      </c>
      <c r="M22" s="5">
        <v>48</v>
      </c>
      <c r="N22" s="5">
        <f t="shared" ref="N22:N24" si="2">M22*2.8</f>
        <v>134.39999999999998</v>
      </c>
    </row>
    <row r="23" spans="2:14" ht="15.75" thickBot="1" x14ac:dyDescent="0.3">
      <c r="B23" s="14"/>
      <c r="C23" s="4"/>
      <c r="D23" s="4" t="s">
        <v>19</v>
      </c>
      <c r="E23" s="13"/>
      <c r="F23" s="13">
        <v>67</v>
      </c>
      <c r="G23" s="13">
        <v>142</v>
      </c>
      <c r="H23" s="13">
        <v>145</v>
      </c>
      <c r="I23" s="13">
        <v>141</v>
      </c>
      <c r="J23" s="13">
        <v>86</v>
      </c>
      <c r="K23" s="13"/>
      <c r="L23" s="13">
        <v>581</v>
      </c>
      <c r="M23" s="5">
        <v>48</v>
      </c>
      <c r="N23" s="5">
        <f t="shared" si="2"/>
        <v>134.39999999999998</v>
      </c>
    </row>
    <row r="24" spans="2:14" ht="15.75" thickBot="1" x14ac:dyDescent="0.3">
      <c r="B24" s="14"/>
      <c r="C24" s="4"/>
      <c r="D24" s="4" t="s">
        <v>20</v>
      </c>
      <c r="E24" s="13"/>
      <c r="F24" s="13">
        <v>67</v>
      </c>
      <c r="G24" s="13">
        <v>141</v>
      </c>
      <c r="H24" s="13">
        <v>144</v>
      </c>
      <c r="I24" s="13">
        <v>141</v>
      </c>
      <c r="J24" s="13">
        <v>86</v>
      </c>
      <c r="K24" s="13"/>
      <c r="L24" s="13">
        <v>579</v>
      </c>
      <c r="M24" s="5">
        <v>48</v>
      </c>
      <c r="N24" s="5">
        <f t="shared" si="2"/>
        <v>134.39999999999998</v>
      </c>
    </row>
    <row r="26" spans="2:14" x14ac:dyDescent="0.25">
      <c r="L26" s="6">
        <f>SUM(L21:L25)</f>
        <v>3573</v>
      </c>
    </row>
  </sheetData>
  <mergeCells count="1">
    <mergeCell ref="B1:K1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polo e t shirt</vt:lpstr>
      <vt:lpstr>Foglio2</vt:lpstr>
      <vt:lpstr>Foglio3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office</cp:lastModifiedBy>
  <cp:lastPrinted>2017-07-05T08:41:18Z</cp:lastPrinted>
  <dcterms:created xsi:type="dcterms:W3CDTF">2017-07-05T07:40:18Z</dcterms:created>
  <dcterms:modified xsi:type="dcterms:W3CDTF">2017-07-06T13:41:35Z</dcterms:modified>
</cp:coreProperties>
</file>